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AppendixB" sheetId="1" r:id="rId1"/>
  </sheets>
  <definedNames/>
  <calcPr fullCalcOnLoad="1"/>
</workbook>
</file>

<file path=xl/sharedStrings.xml><?xml version="1.0" encoding="utf-8"?>
<sst xmlns="http://schemas.openxmlformats.org/spreadsheetml/2006/main" count="71" uniqueCount="43">
  <si>
    <t xml:space="preserve">                                   Population Estimates</t>
  </si>
  <si>
    <t>County</t>
  </si>
  <si>
    <t>Origin/Race</t>
  </si>
  <si>
    <t>Pct. Point Chg. 2007 to 2008</t>
  </si>
  <si>
    <t>Pct. Point Chg. 2000 Base to 2008</t>
  </si>
  <si>
    <t>Rank Highest Minority Pop. 2008</t>
  </si>
  <si>
    <t xml:space="preserve">Berkshire </t>
  </si>
  <si>
    <t>Non-Hispanic White alone</t>
  </si>
  <si>
    <t>Minority</t>
  </si>
  <si>
    <t xml:space="preserve">Bristol </t>
  </si>
  <si>
    <t xml:space="preserve">Dukes </t>
  </si>
  <si>
    <t>Non-Hispanic White alone White alone</t>
  </si>
  <si>
    <t xml:space="preserve">Essex </t>
  </si>
  <si>
    <t xml:space="preserve">Franklin </t>
  </si>
  <si>
    <t xml:space="preserve">Hampden </t>
  </si>
  <si>
    <t xml:space="preserve">Hampshire </t>
  </si>
  <si>
    <t xml:space="preserve">Middlesex </t>
  </si>
  <si>
    <t xml:space="preserve">Nantucket </t>
  </si>
  <si>
    <t xml:space="preserve">Norfolk </t>
  </si>
  <si>
    <t xml:space="preserve">Plymouth </t>
  </si>
  <si>
    <t xml:space="preserve">Suffolk </t>
  </si>
  <si>
    <t xml:space="preserve">Worcester </t>
  </si>
  <si>
    <t>MA Totals</t>
  </si>
  <si>
    <t>MA</t>
  </si>
  <si>
    <t xml:space="preserve">MA </t>
  </si>
  <si>
    <t>Estimates Base 4/1/2000</t>
  </si>
  <si>
    <t xml:space="preserve">Barnstable </t>
  </si>
  <si>
    <t>Berkshire</t>
  </si>
  <si>
    <t>Bristol</t>
  </si>
  <si>
    <t>Dukes</t>
  </si>
  <si>
    <t>Essex</t>
  </si>
  <si>
    <t>Franklin</t>
  </si>
  <si>
    <t>Hampden</t>
  </si>
  <si>
    <t>Hampshire</t>
  </si>
  <si>
    <t>Middlesex</t>
  </si>
  <si>
    <t>Nantucket</t>
  </si>
  <si>
    <t>Norfolk</t>
  </si>
  <si>
    <t>Plymouth</t>
  </si>
  <si>
    <t>Suffolk</t>
  </si>
  <si>
    <t>Worcester</t>
  </si>
  <si>
    <t>CC-EST2008-6RACE-MA-25. Source: Population Division, U.S. Census Bureau.  Release Date: May 14, 2009.</t>
  </si>
  <si>
    <t>Appendix B:  Trends in Minority Population Growth in Massachusetts Counties: Estimated Percentage of Non-Hispanic White Alone Population Compared to Minority Population for each County 2000-2008</t>
  </si>
  <si>
    <t xml:space="preserve">Appendix B:  UMass Donahue Institute.  Source Data from Annual Estimates of the Resident Population by Sex, Race, and Hispanic Origin for Counties in Massachusetts: April 1, 2000 to July 1, 2008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</si>
</sst>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0.0%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9" fontId="3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169" fontId="3" fillId="0" borderId="1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169" fontId="3" fillId="2" borderId="1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169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2" borderId="3" xfId="0" applyFont="1" applyFill="1" applyBorder="1" applyAlignment="1">
      <alignment/>
    </xf>
    <xf numFmtId="169" fontId="3" fillId="2" borderId="3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0" fontId="0" fillId="0" borderId="1" xfId="0" applyBorder="1" applyAlignment="1">
      <alignment/>
    </xf>
    <xf numFmtId="169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169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169" fontId="1" fillId="3" borderId="7" xfId="0" applyNumberFormat="1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169" fontId="1" fillId="3" borderId="10" xfId="0" applyNumberFormat="1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3" fillId="0" borderId="7" xfId="0" applyFont="1" applyBorder="1" applyAlignment="1">
      <alignment/>
    </xf>
    <xf numFmtId="169" fontId="3" fillId="0" borderId="7" xfId="0" applyNumberFormat="1" applyFont="1" applyBorder="1" applyAlignment="1">
      <alignment/>
    </xf>
    <xf numFmtId="0" fontId="0" fillId="0" borderId="7" xfId="0" applyFill="1" applyBorder="1" applyAlignment="1">
      <alignment/>
    </xf>
    <xf numFmtId="169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2"/>
  <sheetViews>
    <sheetView tabSelected="1" workbookViewId="0" topLeftCell="A36">
      <selection activeCell="B43" sqref="B43"/>
    </sheetView>
  </sheetViews>
  <sheetFormatPr defaultColWidth="9.140625" defaultRowHeight="12.75"/>
  <cols>
    <col min="1" max="1" width="9.57421875" style="0" customWidth="1"/>
    <col min="2" max="2" width="21.421875" style="0" customWidth="1"/>
    <col min="3" max="14" width="9.140625" style="17" customWidth="1"/>
  </cols>
  <sheetData>
    <row r="1" spans="1:15" s="1" customFormat="1" ht="28.5" customHeight="1">
      <c r="A1" s="41" t="s">
        <v>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15" ht="12.75" customHeight="1">
      <c r="A2" s="2"/>
      <c r="B2" s="2"/>
      <c r="C2" s="44" t="s">
        <v>0</v>
      </c>
      <c r="D2" s="45"/>
      <c r="E2" s="45"/>
      <c r="F2" s="45"/>
      <c r="G2" s="45"/>
      <c r="H2" s="45"/>
      <c r="I2" s="45"/>
      <c r="J2" s="45"/>
      <c r="K2" s="45"/>
      <c r="L2" s="46"/>
      <c r="M2" s="3"/>
      <c r="N2" s="3"/>
      <c r="O2" s="22"/>
    </row>
    <row r="3" spans="1:15" s="5" customFormat="1" ht="47.25" customHeight="1">
      <c r="A3" s="4" t="s">
        <v>1</v>
      </c>
      <c r="B3" s="4" t="s">
        <v>2</v>
      </c>
      <c r="C3" s="23" t="s">
        <v>25</v>
      </c>
      <c r="D3" s="23">
        <v>2000</v>
      </c>
      <c r="E3" s="23">
        <v>2001</v>
      </c>
      <c r="F3" s="23">
        <v>2002</v>
      </c>
      <c r="G3" s="23">
        <v>2003</v>
      </c>
      <c r="H3" s="23">
        <v>2004</v>
      </c>
      <c r="I3" s="23">
        <v>2005</v>
      </c>
      <c r="J3" s="23">
        <v>2006</v>
      </c>
      <c r="K3" s="23">
        <v>2007</v>
      </c>
      <c r="L3" s="23">
        <v>2008</v>
      </c>
      <c r="M3" s="24" t="s">
        <v>3</v>
      </c>
      <c r="N3" s="25" t="s">
        <v>4</v>
      </c>
      <c r="O3" s="25" t="s">
        <v>5</v>
      </c>
    </row>
    <row r="4" spans="1:33" s="10" customFormat="1" ht="12">
      <c r="A4" s="10" t="s">
        <v>26</v>
      </c>
      <c r="B4" s="10" t="s">
        <v>7</v>
      </c>
      <c r="C4" s="11">
        <v>0.945777385795025</v>
      </c>
      <c r="D4" s="11">
        <v>0.9456340602433386</v>
      </c>
      <c r="E4" s="11">
        <v>0.9439749024626514</v>
      </c>
      <c r="F4" s="11">
        <v>0.9427009453661201</v>
      </c>
      <c r="G4" s="11">
        <v>0.9410918973414863</v>
      </c>
      <c r="H4" s="11">
        <v>0.9398621869337694</v>
      </c>
      <c r="I4" s="11">
        <v>0.9379537865752535</v>
      </c>
      <c r="J4" s="11">
        <v>0.9362873071670063</v>
      </c>
      <c r="K4" s="11">
        <v>0.9347087706653453</v>
      </c>
      <c r="L4" s="11">
        <v>0.9331822356129184</v>
      </c>
      <c r="M4" s="11">
        <f>L4-K4</f>
        <v>-0.0015265350524269472</v>
      </c>
      <c r="N4" s="11">
        <f>L4-C4</f>
        <v>-0.012595150182106662</v>
      </c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</row>
    <row r="5" spans="1:33" s="12" customFormat="1" ht="12.75">
      <c r="A5" s="13" t="s">
        <v>26</v>
      </c>
      <c r="B5" s="13" t="s">
        <v>8</v>
      </c>
      <c r="C5" s="14">
        <v>0.054222614204974984</v>
      </c>
      <c r="D5" s="14">
        <v>0.054365939756661354</v>
      </c>
      <c r="E5" s="14">
        <v>0.056025097537348585</v>
      </c>
      <c r="F5" s="14">
        <v>0.057299054633879874</v>
      </c>
      <c r="G5" s="14">
        <v>0.0589081026585136</v>
      </c>
      <c r="H5" s="14">
        <v>0.060137813066230505</v>
      </c>
      <c r="I5" s="14">
        <v>0.062046213424746456</v>
      </c>
      <c r="J5" s="14">
        <v>0.06371269283299376</v>
      </c>
      <c r="K5" s="14">
        <v>0.06529122933465471</v>
      </c>
      <c r="L5" s="14">
        <v>0.06681776438708159</v>
      </c>
      <c r="M5" s="14">
        <f>L5-K5</f>
        <v>0.0015265350524268778</v>
      </c>
      <c r="N5" s="14">
        <f>L5-C5</f>
        <v>0.012595150182106607</v>
      </c>
      <c r="O5" s="15">
        <v>14</v>
      </c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spans="1:15" ht="12.75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20"/>
    </row>
    <row r="7" spans="1:15" ht="12.75">
      <c r="A7" s="6" t="s">
        <v>6</v>
      </c>
      <c r="B7" s="6" t="s">
        <v>7</v>
      </c>
      <c r="C7" s="7">
        <v>0.9424836795032344</v>
      </c>
      <c r="D7" s="7">
        <v>0.9421160794438633</v>
      </c>
      <c r="E7" s="7">
        <v>0.9395518927893028</v>
      </c>
      <c r="F7" s="7">
        <v>0.9359948302938768</v>
      </c>
      <c r="G7" s="7">
        <v>0.9334741447591748</v>
      </c>
      <c r="H7" s="7">
        <v>0.9304693715194908</v>
      </c>
      <c r="I7" s="7">
        <v>0.9284031922434886</v>
      </c>
      <c r="J7" s="7">
        <v>0.9260529344073648</v>
      </c>
      <c r="K7" s="7">
        <v>0.9233188753537591</v>
      </c>
      <c r="L7" s="7">
        <v>0.9205533444105259</v>
      </c>
      <c r="M7" s="7">
        <f>L7-K7</f>
        <v>-0.0027655309432331743</v>
      </c>
      <c r="N7" s="7">
        <f>L7-C7</f>
        <v>-0.021930335092708475</v>
      </c>
      <c r="O7" s="16"/>
    </row>
    <row r="8" spans="1:15" ht="12.75">
      <c r="A8" s="8" t="s">
        <v>27</v>
      </c>
      <c r="B8" s="8" t="s">
        <v>8</v>
      </c>
      <c r="C8" s="9">
        <v>0.05751632049676554</v>
      </c>
      <c r="D8" s="9">
        <v>0.05788392055613672</v>
      </c>
      <c r="E8" s="9">
        <v>0.06044810721069714</v>
      </c>
      <c r="F8" s="9">
        <v>0.06400516970612324</v>
      </c>
      <c r="G8" s="9">
        <v>0.06652585524082526</v>
      </c>
      <c r="H8" s="9">
        <v>0.06953062848050914</v>
      </c>
      <c r="I8" s="9">
        <v>0.0715968077565114</v>
      </c>
      <c r="J8" s="9">
        <v>0.07394706559263521</v>
      </c>
      <c r="K8" s="9">
        <v>0.07668112464624093</v>
      </c>
      <c r="L8" s="9">
        <v>0.07944665558947409</v>
      </c>
      <c r="M8" s="9">
        <f>L8-K8</f>
        <v>0.0027655309432331604</v>
      </c>
      <c r="N8" s="9">
        <f>L8-C8</f>
        <v>0.021930335092708544</v>
      </c>
      <c r="O8" s="15">
        <v>12</v>
      </c>
    </row>
    <row r="9" spans="1:15" ht="12.75">
      <c r="A9" s="10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6"/>
    </row>
    <row r="10" spans="1:15" ht="12.75">
      <c r="A10" s="6" t="s">
        <v>9</v>
      </c>
      <c r="B10" s="6" t="s">
        <v>7</v>
      </c>
      <c r="C10" s="7">
        <v>0.9149862160029026</v>
      </c>
      <c r="D10" s="7">
        <v>0.914434522421554</v>
      </c>
      <c r="E10" s="7">
        <v>0.9103538541511956</v>
      </c>
      <c r="F10" s="7">
        <v>0.9050331177045757</v>
      </c>
      <c r="G10" s="7">
        <v>0.9002036995349502</v>
      </c>
      <c r="H10" s="7">
        <v>0.8965935804205022</v>
      </c>
      <c r="I10" s="7">
        <v>0.8933306935484758</v>
      </c>
      <c r="J10" s="7">
        <v>0.8895327380788446</v>
      </c>
      <c r="K10" s="7">
        <v>0.8862314109007139</v>
      </c>
      <c r="L10" s="7">
        <v>0.8829840442780902</v>
      </c>
      <c r="M10" s="7">
        <f>L10-K10</f>
        <v>-0.003247366622623704</v>
      </c>
      <c r="N10" s="7">
        <f>L10-C10</f>
        <v>-0.032002171724812456</v>
      </c>
      <c r="O10" s="16"/>
    </row>
    <row r="11" spans="1:15" ht="12.75">
      <c r="A11" s="8" t="s">
        <v>28</v>
      </c>
      <c r="B11" s="8" t="s">
        <v>8</v>
      </c>
      <c r="C11" s="9">
        <v>0.08501378399709732</v>
      </c>
      <c r="D11" s="9">
        <v>0.08556547757844606</v>
      </c>
      <c r="E11" s="9">
        <v>0.0896461458488044</v>
      </c>
      <c r="F11" s="9">
        <v>0.09496688229542428</v>
      </c>
      <c r="G11" s="9">
        <v>0.09979630046504988</v>
      </c>
      <c r="H11" s="9">
        <v>0.10340641957949777</v>
      </c>
      <c r="I11" s="9">
        <v>0.1066693064515242</v>
      </c>
      <c r="J11" s="9">
        <v>0.1104672619211554</v>
      </c>
      <c r="K11" s="9">
        <v>0.11376858909928615</v>
      </c>
      <c r="L11" s="9">
        <v>0.11701595572190986</v>
      </c>
      <c r="M11" s="9">
        <f>L11-K11</f>
        <v>0.003247366622623704</v>
      </c>
      <c r="N11" s="9">
        <f>L11-C11</f>
        <v>0.03200217172481254</v>
      </c>
      <c r="O11" s="15">
        <v>10</v>
      </c>
    </row>
    <row r="12" spans="1:15" ht="12.75">
      <c r="A12" s="10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6"/>
    </row>
    <row r="13" spans="1:15" ht="12.75">
      <c r="A13" s="6" t="s">
        <v>10</v>
      </c>
      <c r="B13" s="6" t="s">
        <v>11</v>
      </c>
      <c r="C13" s="7">
        <v>0.9246680456395543</v>
      </c>
      <c r="D13" s="7">
        <v>0.9250464314141682</v>
      </c>
      <c r="E13" s="7">
        <v>0.9241047919957872</v>
      </c>
      <c r="F13" s="7">
        <v>0.9214243864331749</v>
      </c>
      <c r="G13" s="7">
        <v>0.9193944882908527</v>
      </c>
      <c r="H13" s="7">
        <v>0.917312661498708</v>
      </c>
      <c r="I13" s="7">
        <v>0.9138165125751601</v>
      </c>
      <c r="J13" s="7">
        <v>0.9117608836907083</v>
      </c>
      <c r="K13" s="7">
        <v>0.9093321252912244</v>
      </c>
      <c r="L13" s="7">
        <v>0.907387132092484</v>
      </c>
      <c r="M13" s="7">
        <f>L13-K13</f>
        <v>-0.001944993198740419</v>
      </c>
      <c r="N13" s="7">
        <f>L13-C13</f>
        <v>-0.017280913547070287</v>
      </c>
      <c r="O13" s="16"/>
    </row>
    <row r="14" spans="1:15" ht="12.75">
      <c r="A14" s="8" t="s">
        <v>29</v>
      </c>
      <c r="B14" s="8" t="s">
        <v>8</v>
      </c>
      <c r="C14" s="9">
        <v>0.07533195436044572</v>
      </c>
      <c r="D14" s="9">
        <v>0.07495356858583178</v>
      </c>
      <c r="E14" s="9">
        <v>0.07589520800421275</v>
      </c>
      <c r="F14" s="9">
        <v>0.07857561356682508</v>
      </c>
      <c r="G14" s="9">
        <v>0.08060551170914737</v>
      </c>
      <c r="H14" s="9">
        <v>0.082687338501292</v>
      </c>
      <c r="I14" s="9">
        <v>0.08618348742483999</v>
      </c>
      <c r="J14" s="9">
        <v>0.08823911630929175</v>
      </c>
      <c r="K14" s="9">
        <v>0.09066787470877556</v>
      </c>
      <c r="L14" s="9">
        <v>0.09261286790751594</v>
      </c>
      <c r="M14" s="9">
        <f>L14-K14</f>
        <v>0.0019449931987403773</v>
      </c>
      <c r="N14" s="9">
        <f>L14-C14</f>
        <v>0.017280913547070217</v>
      </c>
      <c r="O14" s="15">
        <v>11</v>
      </c>
    </row>
    <row r="15" spans="1:15" ht="12.75">
      <c r="A15" s="10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6"/>
    </row>
    <row r="16" spans="1:15" ht="12.75">
      <c r="A16" s="6" t="s">
        <v>12</v>
      </c>
      <c r="B16" s="6" t="s">
        <v>11</v>
      </c>
      <c r="C16" s="7">
        <v>0.8357885657176112</v>
      </c>
      <c r="D16" s="7">
        <v>0.834633641280446</v>
      </c>
      <c r="E16" s="7">
        <v>0.8263051027416941</v>
      </c>
      <c r="F16" s="7">
        <v>0.8198416292061276</v>
      </c>
      <c r="G16" s="7">
        <v>0.8139375505122213</v>
      </c>
      <c r="H16" s="7">
        <v>0.80896491549577</v>
      </c>
      <c r="I16" s="7">
        <v>0.803085885741193</v>
      </c>
      <c r="J16" s="7">
        <v>0.7977403617992311</v>
      </c>
      <c r="K16" s="7">
        <v>0.7933030747705013</v>
      </c>
      <c r="L16" s="7">
        <v>0.7880405780649786</v>
      </c>
      <c r="M16" s="7">
        <f>L16-K16</f>
        <v>-0.005262496705522701</v>
      </c>
      <c r="N16" s="7">
        <f>L16-C16</f>
        <v>-0.04774798765263255</v>
      </c>
      <c r="O16" s="16"/>
    </row>
    <row r="17" spans="1:15" ht="12.75">
      <c r="A17" s="8" t="s">
        <v>30</v>
      </c>
      <c r="B17" s="8" t="s">
        <v>8</v>
      </c>
      <c r="C17" s="9">
        <v>0.16421143428238882</v>
      </c>
      <c r="D17" s="9">
        <v>0.16536635871955396</v>
      </c>
      <c r="E17" s="9">
        <v>0.17369489725830595</v>
      </c>
      <c r="F17" s="9">
        <v>0.18015837079387248</v>
      </c>
      <c r="G17" s="9">
        <v>0.18606244948777878</v>
      </c>
      <c r="H17" s="9">
        <v>0.19103508450422998</v>
      </c>
      <c r="I17" s="9">
        <v>0.19691411425880703</v>
      </c>
      <c r="J17" s="9">
        <v>0.2022596382007689</v>
      </c>
      <c r="K17" s="9">
        <v>0.20669692522949867</v>
      </c>
      <c r="L17" s="9">
        <v>0.21195942193502132</v>
      </c>
      <c r="M17" s="9">
        <f>L17-K17</f>
        <v>0.005262496705522646</v>
      </c>
      <c r="N17" s="9">
        <f>L17-C17</f>
        <v>0.047747987652632495</v>
      </c>
      <c r="O17" s="15">
        <v>3</v>
      </c>
    </row>
    <row r="18" spans="1:15" ht="12.75">
      <c r="A18" s="10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"/>
    </row>
    <row r="19" spans="1:15" ht="12.75">
      <c r="A19" s="6" t="s">
        <v>13</v>
      </c>
      <c r="B19" s="6" t="s">
        <v>11</v>
      </c>
      <c r="C19" s="7">
        <v>0.9461941706856783</v>
      </c>
      <c r="D19" s="7">
        <v>0.946120599219504</v>
      </c>
      <c r="E19" s="7">
        <v>0.944620407707656</v>
      </c>
      <c r="F19" s="7">
        <v>0.941533239667812</v>
      </c>
      <c r="G19" s="7">
        <v>0.9400172452158434</v>
      </c>
      <c r="H19" s="7">
        <v>0.9379291174426685</v>
      </c>
      <c r="I19" s="7">
        <v>0.9351098878185079</v>
      </c>
      <c r="J19" s="7">
        <v>0.9335639462709051</v>
      </c>
      <c r="K19" s="7">
        <v>0.9313160355632476</v>
      </c>
      <c r="L19" s="7">
        <v>0.9292674426709416</v>
      </c>
      <c r="M19" s="7">
        <f>L19-K19</f>
        <v>-0.002048592892305967</v>
      </c>
      <c r="N19" s="7">
        <f>L19-C19</f>
        <v>-0.016926728014736714</v>
      </c>
      <c r="O19" s="16"/>
    </row>
    <row r="20" spans="1:15" ht="12.75">
      <c r="A20" s="13" t="s">
        <v>31</v>
      </c>
      <c r="B20" s="13" t="s">
        <v>8</v>
      </c>
      <c r="C20" s="14">
        <v>0.05380582931432166</v>
      </c>
      <c r="D20" s="14">
        <v>0.053879400780495995</v>
      </c>
      <c r="E20" s="14">
        <v>0.05537959229234397</v>
      </c>
      <c r="F20" s="14">
        <v>0.05846676033218802</v>
      </c>
      <c r="G20" s="14">
        <v>0.059982754784156656</v>
      </c>
      <c r="H20" s="14">
        <v>0.06207088255733148</v>
      </c>
      <c r="I20" s="14">
        <v>0.06489011218149214</v>
      </c>
      <c r="J20" s="14">
        <v>0.06643605372909489</v>
      </c>
      <c r="K20" s="14">
        <v>0.06868396443675241</v>
      </c>
      <c r="L20" s="14">
        <v>0.07073255732905834</v>
      </c>
      <c r="M20" s="14">
        <f>L20-K20</f>
        <v>0.0020485928923059255</v>
      </c>
      <c r="N20" s="14">
        <f>L20-C20</f>
        <v>0.01692672801473668</v>
      </c>
      <c r="O20" s="15">
        <v>13</v>
      </c>
    </row>
    <row r="21" spans="1:15" ht="12.75">
      <c r="A21" s="6"/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6"/>
    </row>
    <row r="22" spans="1:15" ht="12.75">
      <c r="A22" s="6" t="s">
        <v>14</v>
      </c>
      <c r="B22" s="6" t="s">
        <v>11</v>
      </c>
      <c r="C22" s="7">
        <v>0.748219084401152</v>
      </c>
      <c r="D22" s="7">
        <v>0.7468881758347662</v>
      </c>
      <c r="E22" s="7">
        <v>0.7418754012722384</v>
      </c>
      <c r="F22" s="7">
        <v>0.7367067250576026</v>
      </c>
      <c r="G22" s="7">
        <v>0.7319651944065855</v>
      </c>
      <c r="H22" s="7">
        <v>0.7270283076281059</v>
      </c>
      <c r="I22" s="7">
        <v>0.7220115728015263</v>
      </c>
      <c r="J22" s="7">
        <v>0.7159185374419125</v>
      </c>
      <c r="K22" s="7">
        <v>0.7102462068172</v>
      </c>
      <c r="L22" s="7">
        <v>0.7038017533200243</v>
      </c>
      <c r="M22" s="7">
        <f>L22-K22</f>
        <v>-0.006444453497175706</v>
      </c>
      <c r="N22" s="7">
        <f>L22-C22</f>
        <v>-0.044417331081127776</v>
      </c>
      <c r="O22" s="16"/>
    </row>
    <row r="23" spans="1:15" ht="12.75">
      <c r="A23" s="13" t="s">
        <v>32</v>
      </c>
      <c r="B23" s="13" t="s">
        <v>8</v>
      </c>
      <c r="C23" s="14">
        <v>0.25178091559884797</v>
      </c>
      <c r="D23" s="14">
        <v>0.25311182416523387</v>
      </c>
      <c r="E23" s="14">
        <v>0.25812459872776156</v>
      </c>
      <c r="F23" s="14">
        <v>0.26329327494239746</v>
      </c>
      <c r="G23" s="14">
        <v>0.2680348055934145</v>
      </c>
      <c r="H23" s="14">
        <v>0.27297169237189406</v>
      </c>
      <c r="I23" s="14">
        <v>0.2779884271984738</v>
      </c>
      <c r="J23" s="14">
        <v>0.2840814625580875</v>
      </c>
      <c r="K23" s="14">
        <v>0.28975379318280003</v>
      </c>
      <c r="L23" s="14">
        <v>0.2961982466799757</v>
      </c>
      <c r="M23" s="14">
        <f>L23-K23</f>
        <v>0.006444453497175651</v>
      </c>
      <c r="N23" s="14">
        <f>L23-C23</f>
        <v>0.04441733108112772</v>
      </c>
      <c r="O23" s="15">
        <v>2</v>
      </c>
    </row>
    <row r="24" spans="1:15" ht="12.75">
      <c r="A24" s="6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6"/>
    </row>
    <row r="25" spans="1:15" ht="12.75">
      <c r="A25" s="6" t="s">
        <v>15</v>
      </c>
      <c r="B25" s="6" t="s">
        <v>11</v>
      </c>
      <c r="C25" s="7">
        <v>0.8983547338346852</v>
      </c>
      <c r="D25" s="7">
        <v>0.8971643074176888</v>
      </c>
      <c r="E25" s="7">
        <v>0.8949397432108495</v>
      </c>
      <c r="F25" s="7">
        <v>0.8933378680654571</v>
      </c>
      <c r="G25" s="7">
        <v>0.8915084824072206</v>
      </c>
      <c r="H25" s="7">
        <v>0.8903079804390802</v>
      </c>
      <c r="I25" s="7">
        <v>0.8894698166825988</v>
      </c>
      <c r="J25" s="7">
        <v>0.8867558896918241</v>
      </c>
      <c r="K25" s="7">
        <v>0.885022467914525</v>
      </c>
      <c r="L25" s="7">
        <v>0.8829807140137951</v>
      </c>
      <c r="M25" s="7">
        <f>L25-K25</f>
        <v>-0.0020417539007299146</v>
      </c>
      <c r="N25" s="7">
        <f>L25-C25</f>
        <v>-0.01537401982089015</v>
      </c>
      <c r="O25" s="16"/>
    </row>
    <row r="26" spans="1:15" ht="12.75">
      <c r="A26" s="13" t="s">
        <v>33</v>
      </c>
      <c r="B26" s="13" t="s">
        <v>8</v>
      </c>
      <c r="C26" s="14">
        <v>0.10164526616531477</v>
      </c>
      <c r="D26" s="14">
        <v>0.1028356925823112</v>
      </c>
      <c r="E26" s="14">
        <v>0.1050602567891505</v>
      </c>
      <c r="F26" s="14">
        <v>0.10666213193454288</v>
      </c>
      <c r="G26" s="14">
        <v>0.10849151759277938</v>
      </c>
      <c r="H26" s="14">
        <v>0.10969201956091978</v>
      </c>
      <c r="I26" s="14">
        <v>0.11053018331740116</v>
      </c>
      <c r="J26" s="14">
        <v>0.1132441103081759</v>
      </c>
      <c r="K26" s="14">
        <v>0.11497753208547506</v>
      </c>
      <c r="L26" s="14">
        <v>0.11701928598620494</v>
      </c>
      <c r="M26" s="14">
        <f>L26-K26</f>
        <v>0.002041753900729873</v>
      </c>
      <c r="N26" s="14">
        <f>L26-C26</f>
        <v>0.015374019820890164</v>
      </c>
      <c r="O26" s="15">
        <v>9</v>
      </c>
    </row>
    <row r="27" spans="1:15" ht="12.75">
      <c r="A27" s="6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6"/>
    </row>
    <row r="28" spans="1:15" ht="12.75">
      <c r="A28" s="6" t="s">
        <v>16</v>
      </c>
      <c r="B28" s="6" t="s">
        <v>7</v>
      </c>
      <c r="C28" s="7">
        <v>0.8450145799633932</v>
      </c>
      <c r="D28" s="7">
        <v>0.8438854552385101</v>
      </c>
      <c r="E28" s="7">
        <v>0.8382015010080133</v>
      </c>
      <c r="F28" s="7">
        <v>0.8335798213878296</v>
      </c>
      <c r="G28" s="7">
        <v>0.8287902604071603</v>
      </c>
      <c r="H28" s="7">
        <v>0.8232559599821725</v>
      </c>
      <c r="I28" s="7">
        <v>0.818318303940291</v>
      </c>
      <c r="J28" s="7">
        <v>0.8130015700431933</v>
      </c>
      <c r="K28" s="7">
        <v>0.8085539645583951</v>
      </c>
      <c r="L28" s="7">
        <v>0.8029063500436432</v>
      </c>
      <c r="M28" s="7">
        <f>L28-K28</f>
        <v>-0.005647614514751931</v>
      </c>
      <c r="N28" s="7">
        <f>L28-C28</f>
        <v>-0.04210822991975005</v>
      </c>
      <c r="O28" s="16"/>
    </row>
    <row r="29" spans="1:15" ht="12.75">
      <c r="A29" s="13" t="s">
        <v>34</v>
      </c>
      <c r="B29" s="13" t="s">
        <v>8</v>
      </c>
      <c r="C29" s="14">
        <v>0.15498542003660676</v>
      </c>
      <c r="D29" s="14">
        <v>0.15611454476148987</v>
      </c>
      <c r="E29" s="14">
        <v>0.16179849899198673</v>
      </c>
      <c r="F29" s="14">
        <v>0.1664201786121704</v>
      </c>
      <c r="G29" s="14">
        <v>0.1712097395928397</v>
      </c>
      <c r="H29" s="14">
        <v>0.17674404001782756</v>
      </c>
      <c r="I29" s="14">
        <v>0.18168169605970902</v>
      </c>
      <c r="J29" s="14">
        <v>0.18699842995680674</v>
      </c>
      <c r="K29" s="14">
        <v>0.1914460354416049</v>
      </c>
      <c r="L29" s="14">
        <v>0.19709364995635686</v>
      </c>
      <c r="M29" s="14">
        <f>L29-K29</f>
        <v>0.0056476145147519585</v>
      </c>
      <c r="N29" s="14">
        <f>L29-C29</f>
        <v>0.042108229919750106</v>
      </c>
      <c r="O29" s="15">
        <v>4</v>
      </c>
    </row>
    <row r="30" spans="1:15" ht="12.75">
      <c r="A30" s="6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6"/>
    </row>
    <row r="31" spans="1:15" ht="12.75">
      <c r="A31" s="6" t="s">
        <v>17</v>
      </c>
      <c r="B31" s="6" t="s">
        <v>7</v>
      </c>
      <c r="C31" s="7">
        <v>0.8786764705882353</v>
      </c>
      <c r="D31" s="7">
        <v>0.8785915787274057</v>
      </c>
      <c r="E31" s="7">
        <v>0.8736528789900442</v>
      </c>
      <c r="F31" s="7">
        <v>0.8625272763340607</v>
      </c>
      <c r="G31" s="7">
        <v>0.8602192259190998</v>
      </c>
      <c r="H31" s="7">
        <v>0.8558960250450621</v>
      </c>
      <c r="I31" s="7">
        <v>0.8497643732327993</v>
      </c>
      <c r="J31" s="7">
        <v>0.8412199630314233</v>
      </c>
      <c r="K31" s="7">
        <v>0.8315551537070525</v>
      </c>
      <c r="L31" s="7">
        <v>0.8255907267053054</v>
      </c>
      <c r="M31" s="7">
        <f>L31-K31</f>
        <v>-0.005964427001747041</v>
      </c>
      <c r="N31" s="7">
        <f>L31-C31</f>
        <v>-0.05308574388292986</v>
      </c>
      <c r="O31" s="16"/>
    </row>
    <row r="32" spans="1:15" ht="12.75">
      <c r="A32" s="13" t="s">
        <v>35</v>
      </c>
      <c r="B32" s="13" t="s">
        <v>8</v>
      </c>
      <c r="C32" s="14">
        <v>0.1213235294117647</v>
      </c>
      <c r="D32" s="14">
        <v>0.1214084212725943</v>
      </c>
      <c r="E32" s="14">
        <v>0.12634712100995588</v>
      </c>
      <c r="F32" s="14">
        <v>0.1374727236659393</v>
      </c>
      <c r="G32" s="14">
        <v>0.13978077408090017</v>
      </c>
      <c r="H32" s="14">
        <v>0.14410397495493787</v>
      </c>
      <c r="I32" s="14">
        <v>0.15023562676720076</v>
      </c>
      <c r="J32" s="14">
        <v>0.1587800369685767</v>
      </c>
      <c r="K32" s="14">
        <v>0.16844484629294756</v>
      </c>
      <c r="L32" s="14">
        <v>0.1744092732946946</v>
      </c>
      <c r="M32" s="14">
        <f>L32-K32</f>
        <v>0.005964427001747041</v>
      </c>
      <c r="N32" s="14">
        <f>L32-C32</f>
        <v>0.0530857438829299</v>
      </c>
      <c r="O32" s="15">
        <v>5</v>
      </c>
    </row>
    <row r="33" spans="1:15" ht="12.75">
      <c r="A33" s="6"/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6"/>
    </row>
    <row r="34" spans="1:15" ht="12.75">
      <c r="A34" s="6" t="s">
        <v>18</v>
      </c>
      <c r="B34" s="6" t="s">
        <v>7</v>
      </c>
      <c r="C34" s="7">
        <v>0.884309847979259</v>
      </c>
      <c r="D34" s="7">
        <v>0.8835371584061719</v>
      </c>
      <c r="E34" s="7">
        <v>0.8768171384850804</v>
      </c>
      <c r="F34" s="7">
        <v>0.8702719561641155</v>
      </c>
      <c r="G34" s="7">
        <v>0.864135676038098</v>
      </c>
      <c r="H34" s="7">
        <v>0.8569389021223796</v>
      </c>
      <c r="I34" s="7">
        <v>0.8507327736407191</v>
      </c>
      <c r="J34" s="7">
        <v>0.8439768446200496</v>
      </c>
      <c r="K34" s="7">
        <v>0.837003591929907</v>
      </c>
      <c r="L34" s="7">
        <v>0.8300856633263071</v>
      </c>
      <c r="M34" s="7">
        <f>L34-K34</f>
        <v>-0.006917928603599965</v>
      </c>
      <c r="N34" s="7">
        <f>L34-C34</f>
        <v>-0.05422418465295198</v>
      </c>
      <c r="O34" s="16"/>
    </row>
    <row r="35" spans="1:15" ht="12.75">
      <c r="A35" s="13" t="s">
        <v>36</v>
      </c>
      <c r="B35" s="13" t="s">
        <v>8</v>
      </c>
      <c r="C35" s="14">
        <v>0.11569015202074101</v>
      </c>
      <c r="D35" s="14">
        <v>0.11646284159382812</v>
      </c>
      <c r="E35" s="14">
        <v>0.12318286151491967</v>
      </c>
      <c r="F35" s="14">
        <v>0.12972804383588452</v>
      </c>
      <c r="G35" s="14">
        <v>0.13586432396190196</v>
      </c>
      <c r="H35" s="14">
        <v>0.14306109787762042</v>
      </c>
      <c r="I35" s="14">
        <v>0.1492672263592809</v>
      </c>
      <c r="J35" s="14">
        <v>0.15602315537995037</v>
      </c>
      <c r="K35" s="14">
        <v>0.162996408070093</v>
      </c>
      <c r="L35" s="14">
        <v>0.16991433667369288</v>
      </c>
      <c r="M35" s="14">
        <f>L35-K35</f>
        <v>0.006917928603599882</v>
      </c>
      <c r="N35" s="14">
        <f>L35-C35</f>
        <v>0.05422418465295187</v>
      </c>
      <c r="O35" s="15">
        <v>6</v>
      </c>
    </row>
    <row r="36" spans="1:15" ht="12.75">
      <c r="A36" s="6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6"/>
    </row>
    <row r="37" spans="1:15" ht="12.75">
      <c r="A37" s="6" t="s">
        <v>19</v>
      </c>
      <c r="B37" s="6" t="s">
        <v>7</v>
      </c>
      <c r="C37" s="7">
        <v>0.8956774430969794</v>
      </c>
      <c r="D37" s="7">
        <v>0.8952452225606864</v>
      </c>
      <c r="E37" s="7">
        <v>0.8900475556957187</v>
      </c>
      <c r="F37" s="7">
        <v>0.8859326773692388</v>
      </c>
      <c r="G37" s="7">
        <v>0.881252461193042</v>
      </c>
      <c r="H37" s="7">
        <v>0.8780863054835658</v>
      </c>
      <c r="I37" s="7">
        <v>0.8745727963260996</v>
      </c>
      <c r="J37" s="7">
        <v>0.8707971017460792</v>
      </c>
      <c r="K37" s="7">
        <v>0.8685321595400647</v>
      </c>
      <c r="L37" s="7">
        <v>0.8666520344831791</v>
      </c>
      <c r="M37" s="7">
        <f>L37-K37</f>
        <v>-0.0018801250568856176</v>
      </c>
      <c r="N37" s="7">
        <f>L37-C37</f>
        <v>-0.02902540861380032</v>
      </c>
      <c r="O37" s="16"/>
    </row>
    <row r="38" spans="1:15" ht="12.75">
      <c r="A38" s="13" t="s">
        <v>37</v>
      </c>
      <c r="B38" s="13" t="s">
        <v>8</v>
      </c>
      <c r="C38" s="14">
        <v>0.10432255690302059</v>
      </c>
      <c r="D38" s="14">
        <v>0.1047547774393136</v>
      </c>
      <c r="E38" s="14">
        <v>0.10995244430428126</v>
      </c>
      <c r="F38" s="14">
        <v>0.11406732263076126</v>
      </c>
      <c r="G38" s="14">
        <v>0.11874753880695793</v>
      </c>
      <c r="H38" s="14">
        <v>0.12191369451643425</v>
      </c>
      <c r="I38" s="14">
        <v>0.12542720367390034</v>
      </c>
      <c r="J38" s="14">
        <v>0.12920289825392078</v>
      </c>
      <c r="K38" s="14">
        <v>0.13146784045993531</v>
      </c>
      <c r="L38" s="14">
        <v>0.1333479655168209</v>
      </c>
      <c r="M38" s="14">
        <f>L38-K38</f>
        <v>0.0018801250568855898</v>
      </c>
      <c r="N38" s="14">
        <f>L38-C38</f>
        <v>0.02902540861380032</v>
      </c>
      <c r="O38" s="15">
        <v>8</v>
      </c>
    </row>
    <row r="39" spans="1:15" ht="12.75">
      <c r="A39" s="6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21"/>
    </row>
    <row r="40" spans="1:15" ht="12.75">
      <c r="A40" s="6" t="s">
        <v>20</v>
      </c>
      <c r="B40" s="6" t="s">
        <v>7</v>
      </c>
      <c r="C40" s="7">
        <v>0.5331432324020128</v>
      </c>
      <c r="D40" s="7">
        <v>0.5316039327022054</v>
      </c>
      <c r="E40" s="7">
        <v>0.5323194024219161</v>
      </c>
      <c r="F40" s="7">
        <v>0.5307502884642445</v>
      </c>
      <c r="G40" s="7">
        <v>0.5300788504063417</v>
      </c>
      <c r="H40" s="7">
        <v>0.529878065098617</v>
      </c>
      <c r="I40" s="7">
        <v>0.5292444726857117</v>
      </c>
      <c r="J40" s="7">
        <v>0.5303585156195402</v>
      </c>
      <c r="K40" s="7">
        <v>0.5311595418021678</v>
      </c>
      <c r="L40" s="7">
        <v>0.5306557806639697</v>
      </c>
      <c r="M40" s="7">
        <f>L40-K40</f>
        <v>-0.0005037611381981666</v>
      </c>
      <c r="N40" s="7">
        <f>L40-C40</f>
        <v>-0.0024874517380431005</v>
      </c>
      <c r="O40" s="16"/>
    </row>
    <row r="41" spans="1:15" ht="12.75">
      <c r="A41" s="13" t="s">
        <v>38</v>
      </c>
      <c r="B41" s="13" t="s">
        <v>8</v>
      </c>
      <c r="C41" s="14">
        <v>0.4668567675979873</v>
      </c>
      <c r="D41" s="14">
        <v>0.46839606729779465</v>
      </c>
      <c r="E41" s="14">
        <v>0.4676805975780839</v>
      </c>
      <c r="F41" s="14">
        <v>0.4692497115357555</v>
      </c>
      <c r="G41" s="14">
        <v>0.4699211495936582</v>
      </c>
      <c r="H41" s="14">
        <v>0.47012193490138304</v>
      </c>
      <c r="I41" s="14">
        <v>0.47075552731428827</v>
      </c>
      <c r="J41" s="14">
        <v>0.46964148438045983</v>
      </c>
      <c r="K41" s="14">
        <v>0.46884045819783216</v>
      </c>
      <c r="L41" s="14">
        <v>0.46934421933603027</v>
      </c>
      <c r="M41" s="14">
        <f>L41-K41</f>
        <v>0.0005037611381981111</v>
      </c>
      <c r="N41" s="14">
        <f>L41-C41</f>
        <v>0.0024874517380429895</v>
      </c>
      <c r="O41" s="15">
        <v>1</v>
      </c>
    </row>
    <row r="42" spans="1:15" ht="12.75">
      <c r="A42" s="6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16"/>
    </row>
    <row r="43" spans="1:15" ht="12.75">
      <c r="A43" s="6" t="s">
        <v>21</v>
      </c>
      <c r="B43" s="6" t="s">
        <v>7</v>
      </c>
      <c r="C43" s="7">
        <v>0.8701859933624277</v>
      </c>
      <c r="D43" s="7">
        <v>0.869276269637125</v>
      </c>
      <c r="E43" s="7">
        <v>0.8640367710458244</v>
      </c>
      <c r="F43" s="7">
        <v>0.8587163565392543</v>
      </c>
      <c r="G43" s="7">
        <v>0.8543120254131317</v>
      </c>
      <c r="H43" s="7">
        <v>0.8509881922569893</v>
      </c>
      <c r="I43" s="7">
        <v>0.8475172608017448</v>
      </c>
      <c r="J43" s="7">
        <v>0.8429934053771541</v>
      </c>
      <c r="K43" s="7">
        <v>0.8396277918488051</v>
      </c>
      <c r="L43" s="7">
        <v>0.8357118980972332</v>
      </c>
      <c r="M43" s="7">
        <f>L43-K43</f>
        <v>-0.003915893751571864</v>
      </c>
      <c r="N43" s="7">
        <f>L43-C43</f>
        <v>-0.034474095265194515</v>
      </c>
      <c r="O43" s="16"/>
    </row>
    <row r="44" spans="1:15" ht="12.75">
      <c r="A44" s="13" t="s">
        <v>39</v>
      </c>
      <c r="B44" s="13" t="s">
        <v>8</v>
      </c>
      <c r="C44" s="14">
        <v>0.12981400663757228</v>
      </c>
      <c r="D44" s="14">
        <v>0.13072373036287493</v>
      </c>
      <c r="E44" s="14">
        <v>0.1359632289541755</v>
      </c>
      <c r="F44" s="14">
        <v>0.1412836434607457</v>
      </c>
      <c r="G44" s="14">
        <v>0.14568797458686833</v>
      </c>
      <c r="H44" s="14">
        <v>0.14901180774301068</v>
      </c>
      <c r="I44" s="14">
        <v>0.1524827391982552</v>
      </c>
      <c r="J44" s="14">
        <v>0.157006594622846</v>
      </c>
      <c r="K44" s="14">
        <v>0.16037220815119485</v>
      </c>
      <c r="L44" s="14">
        <v>0.16428810190276674</v>
      </c>
      <c r="M44" s="14">
        <f>L44-K44</f>
        <v>0.003915893751571892</v>
      </c>
      <c r="N44" s="14">
        <f>L44-C44</f>
        <v>0.03447409526519446</v>
      </c>
      <c r="O44" s="15">
        <v>7</v>
      </c>
    </row>
    <row r="45" spans="1:15" ht="12.75">
      <c r="A45" s="34"/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6"/>
    </row>
    <row r="46" spans="1:15" ht="12.75">
      <c r="A46" s="19"/>
      <c r="B46" s="19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8"/>
    </row>
    <row r="47" spans="1:15" ht="12.75">
      <c r="A47" s="39" t="s">
        <v>22</v>
      </c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40"/>
    </row>
    <row r="48" spans="1:15" ht="12.75">
      <c r="A48" s="6" t="s">
        <v>23</v>
      </c>
      <c r="B48" s="6" t="s">
        <v>7</v>
      </c>
      <c r="C48" s="7">
        <v>0.8237736296820519</v>
      </c>
      <c r="D48" s="7">
        <v>0.8228152631668962</v>
      </c>
      <c r="E48" s="7">
        <v>0.8174572043375308</v>
      </c>
      <c r="F48" s="7">
        <v>0.8126027527049854</v>
      </c>
      <c r="G48" s="7">
        <v>0.8082856064526045</v>
      </c>
      <c r="H48" s="7">
        <v>0.8042082992181896</v>
      </c>
      <c r="I48" s="7">
        <v>0.8000716651931015</v>
      </c>
      <c r="J48" s="7">
        <v>0.7956421663993348</v>
      </c>
      <c r="K48" s="7">
        <v>0.7915447271621097</v>
      </c>
      <c r="L48" s="7">
        <v>0.7871670459929538</v>
      </c>
      <c r="M48" s="7">
        <f>L48-K48</f>
        <v>-0.004377681169155823</v>
      </c>
      <c r="N48" s="7">
        <f>L48-C48</f>
        <v>-0.03660658368909808</v>
      </c>
      <c r="O48" s="16"/>
    </row>
    <row r="49" spans="1:15" ht="12.75">
      <c r="A49" s="13" t="s">
        <v>24</v>
      </c>
      <c r="B49" s="13" t="s">
        <v>8</v>
      </c>
      <c r="C49" s="14">
        <v>0.17622637031794808</v>
      </c>
      <c r="D49" s="14">
        <v>0.1771847368331038</v>
      </c>
      <c r="E49" s="14">
        <v>0.1825427956624692</v>
      </c>
      <c r="F49" s="14">
        <v>0.18739724729501464</v>
      </c>
      <c r="G49" s="14">
        <v>0.19171439354739547</v>
      </c>
      <c r="H49" s="14">
        <v>0.1957917007818104</v>
      </c>
      <c r="I49" s="14">
        <v>0.19992833480689853</v>
      </c>
      <c r="J49" s="14">
        <v>0.2043578336006652</v>
      </c>
      <c r="K49" s="14">
        <v>0.2084552728378903</v>
      </c>
      <c r="L49" s="14">
        <v>0.21283295400704613</v>
      </c>
      <c r="M49" s="14">
        <f>L49-K49</f>
        <v>0.004377681169155823</v>
      </c>
      <c r="N49" s="14">
        <f>L49-C49</f>
        <v>0.036606583689098054</v>
      </c>
      <c r="O49" s="15"/>
    </row>
    <row r="51" spans="1:16" ht="12.75">
      <c r="A51" s="26" t="s">
        <v>42</v>
      </c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9"/>
      <c r="P51" s="18"/>
    </row>
    <row r="52" spans="1:16" ht="12.75">
      <c r="A52" s="30" t="s">
        <v>40</v>
      </c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3"/>
      <c r="P52" s="18"/>
    </row>
  </sheetData>
  <mergeCells count="2">
    <mergeCell ref="A1:O1"/>
    <mergeCell ref="C2:L2"/>
  </mergeCells>
  <printOptions/>
  <pageMargins left="0.4" right="0.2" top="1" bottom="1" header="0.5" footer="0.5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President's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</dc:creator>
  <cp:keywords/>
  <dc:description/>
  <cp:lastModifiedBy>University of Massachusetts</cp:lastModifiedBy>
  <cp:lastPrinted>2009-05-12T18:23:14Z</cp:lastPrinted>
  <dcterms:created xsi:type="dcterms:W3CDTF">2009-05-12T14:24:02Z</dcterms:created>
  <dcterms:modified xsi:type="dcterms:W3CDTF">2009-05-13T21:10:15Z</dcterms:modified>
  <cp:category/>
  <cp:version/>
  <cp:contentType/>
  <cp:contentStatus/>
</cp:coreProperties>
</file>